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2435" windowHeight="6990" firstSheet="2" activeTab="6"/>
  </bookViews>
  <sheets>
    <sheet name="Anni di insegnamento" sheetId="2" r:id="rId1"/>
    <sheet name="Anno di immissionein ruolo" sheetId="3" r:id="rId2"/>
    <sheet name="classe di concorso" sheetId="4" r:id="rId3"/>
    <sheet name="Luogo di residenza" sheetId="5" r:id="rId4"/>
    <sheet name="Luogo dove presta servizio " sheetId="6" r:id="rId5"/>
    <sheet name="spesa annuale" sheetId="7" r:id="rId6"/>
    <sheet name="domande utilizzazione" sheetId="8" r:id="rId7"/>
  </sheets>
  <calcPr calcId="145621"/>
</workbook>
</file>

<file path=xl/calcChain.xml><?xml version="1.0" encoding="utf-8"?>
<calcChain xmlns="http://schemas.openxmlformats.org/spreadsheetml/2006/main">
  <c r="F4" i="2" l="1"/>
  <c r="C4" i="2"/>
  <c r="D4" i="2"/>
  <c r="E4" i="2"/>
  <c r="B4" i="2"/>
  <c r="C15" i="6"/>
  <c r="E3" i="7"/>
  <c r="C3" i="7"/>
  <c r="D3" i="7"/>
  <c r="B3" i="7"/>
  <c r="E2" i="7"/>
  <c r="C2" i="6"/>
  <c r="B15" i="6"/>
  <c r="C5" i="6" s="1"/>
  <c r="C2" i="5"/>
  <c r="B7" i="5"/>
  <c r="B16" i="4"/>
  <c r="F3" i="2"/>
  <c r="C8" i="6" l="1"/>
  <c r="C3" i="6"/>
  <c r="C12" i="6"/>
  <c r="C11" i="6"/>
  <c r="C10" i="6"/>
  <c r="C6" i="6"/>
  <c r="C4" i="6"/>
  <c r="C7" i="6"/>
  <c r="C14" i="6"/>
  <c r="C13" i="6"/>
  <c r="C9" i="6"/>
  <c r="C4" i="5"/>
  <c r="C6" i="5" l="1"/>
  <c r="C3" i="5"/>
  <c r="C5" i="5"/>
  <c r="C7" i="5" l="1"/>
</calcChain>
</file>

<file path=xl/sharedStrings.xml><?xml version="1.0" encoding="utf-8"?>
<sst xmlns="http://schemas.openxmlformats.org/spreadsheetml/2006/main" count="59" uniqueCount="49">
  <si>
    <t>Calabria</t>
  </si>
  <si>
    <t>Campania</t>
  </si>
  <si>
    <t>Puglia</t>
  </si>
  <si>
    <t>Sicilia</t>
  </si>
  <si>
    <t>Anni di insegnamento</t>
  </si>
  <si>
    <t>0-3</t>
  </si>
  <si>
    <t>x&gt;10</t>
  </si>
  <si>
    <t>Disponibilità ad essere utilizzato in compresenza</t>
  </si>
  <si>
    <t>Si</t>
  </si>
  <si>
    <t>No</t>
  </si>
  <si>
    <t>Disponibilità ad essere utilizzato in attività di potenziamento didattico</t>
  </si>
  <si>
    <t>Disponibilità ad essere utilizzato in attività di sostegno previa formazione</t>
  </si>
  <si>
    <t>Disponibilità ad essere utilizzato in orario pomeridiano e nel mese di luglio per le attività di recupero (con ripresa in servizio nel mese di ottobre)</t>
  </si>
  <si>
    <t>EEEE</t>
  </si>
  <si>
    <t>4-7</t>
  </si>
  <si>
    <t xml:space="preserve">8 -10 </t>
  </si>
  <si>
    <t>Anno di immissione in ruolo</t>
  </si>
  <si>
    <t>Prima del 2015</t>
  </si>
  <si>
    <t>Dopo il 2015</t>
  </si>
  <si>
    <t>AAAA</t>
  </si>
  <si>
    <t>N.</t>
  </si>
  <si>
    <t>n.</t>
  </si>
  <si>
    <t>Lombardia</t>
  </si>
  <si>
    <t>0 - 5.000</t>
  </si>
  <si>
    <t>x&gt;10.000</t>
  </si>
  <si>
    <t>Emilia Romagna</t>
  </si>
  <si>
    <t>Toscana</t>
  </si>
  <si>
    <t>Lazio</t>
  </si>
  <si>
    <t>Liguria</t>
  </si>
  <si>
    <t>5.001-10000</t>
  </si>
  <si>
    <t>A028</t>
  </si>
  <si>
    <t>A08</t>
  </si>
  <si>
    <t>AB24</t>
  </si>
  <si>
    <t>Piemonte</t>
  </si>
  <si>
    <t>Veneto</t>
  </si>
  <si>
    <t>A046</t>
  </si>
  <si>
    <t>A545/6</t>
  </si>
  <si>
    <t>AA24</t>
  </si>
  <si>
    <t>Friuli Venezia Giulia</t>
  </si>
  <si>
    <t>A52</t>
  </si>
  <si>
    <t>Abruzzo</t>
  </si>
  <si>
    <t>A001-A017</t>
  </si>
  <si>
    <t>A037</t>
  </si>
  <si>
    <t>Marche</t>
  </si>
  <si>
    <t>A010</t>
  </si>
  <si>
    <t>A009</t>
  </si>
  <si>
    <t>A042</t>
  </si>
  <si>
    <t>%</t>
  </si>
  <si>
    <t>n. 6 non rispondono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</si>
</sst>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65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left" vertical="center"/>
    </xf>
    <xf numFmtId="165" fontId="0" fillId="0" borderId="0" xfId="0" applyNumberFormat="1" applyAlignment="1">
      <alignment horizontal="center"/>
    </xf>
    <xf numFmtId="43" fontId="0" fillId="0" borderId="0" xfId="1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17" sqref="G17"/>
    </sheetView>
  </sheetViews>
  <sheetFormatPr defaultRowHeight="15" x14ac:dyDescent="0.25"/>
  <cols>
    <col min="1" max="1" width="21" customWidth="1"/>
    <col min="2" max="2" width="11.5703125" bestFit="1" customWidth="1"/>
    <col min="3" max="3" width="15.140625" bestFit="1" customWidth="1"/>
    <col min="4" max="4" width="10.5703125" bestFit="1" customWidth="1"/>
    <col min="5" max="5" width="11.5703125" bestFit="1" customWidth="1"/>
  </cols>
  <sheetData>
    <row r="1" spans="1:7" x14ac:dyDescent="0.25">
      <c r="B1" s="12" t="s">
        <v>4</v>
      </c>
      <c r="C1" s="12"/>
      <c r="D1" s="12"/>
      <c r="E1" s="13"/>
    </row>
    <row r="2" spans="1:7" x14ac:dyDescent="0.25">
      <c r="B2" s="1" t="s">
        <v>5</v>
      </c>
      <c r="C2" s="1" t="s">
        <v>14</v>
      </c>
      <c r="D2" s="1" t="s">
        <v>15</v>
      </c>
      <c r="E2" s="1" t="s">
        <v>6</v>
      </c>
    </row>
    <row r="3" spans="1:7" x14ac:dyDescent="0.25">
      <c r="A3" t="s">
        <v>21</v>
      </c>
      <c r="B3" s="2">
        <v>97</v>
      </c>
      <c r="C3" s="2">
        <v>48</v>
      </c>
      <c r="D3" s="2">
        <v>19</v>
      </c>
      <c r="E3" s="2">
        <v>78</v>
      </c>
      <c r="F3" s="3">
        <f>SUM(B3:E3)</f>
        <v>242</v>
      </c>
    </row>
    <row r="4" spans="1:7" x14ac:dyDescent="0.25">
      <c r="A4" t="s">
        <v>47</v>
      </c>
      <c r="B4" s="8">
        <f>B3/$F$3*100</f>
        <v>40.082644628099175</v>
      </c>
      <c r="C4" s="8">
        <f t="shared" ref="C4:E4" si="0">C3/$F$3*100</f>
        <v>19.834710743801654</v>
      </c>
      <c r="D4" s="8">
        <f t="shared" si="0"/>
        <v>7.8512396694214877</v>
      </c>
      <c r="E4" s="8">
        <f t="shared" si="0"/>
        <v>32.231404958677686</v>
      </c>
      <c r="F4" s="3">
        <f>SUM(B4:E4)</f>
        <v>100</v>
      </c>
    </row>
    <row r="6" spans="1:7" x14ac:dyDescent="0.25">
      <c r="F6" s="3"/>
      <c r="G6" s="5"/>
    </row>
    <row r="7" spans="1:7" x14ac:dyDescent="0.25">
      <c r="F7" s="3"/>
      <c r="G7" s="5"/>
    </row>
    <row r="8" spans="1:7" x14ac:dyDescent="0.25">
      <c r="F8" s="3"/>
      <c r="G8" s="5"/>
    </row>
    <row r="9" spans="1:7" x14ac:dyDescent="0.25">
      <c r="F9" s="3"/>
      <c r="G9" s="5"/>
    </row>
    <row r="10" spans="1:7" x14ac:dyDescent="0.25">
      <c r="F10" s="3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E7" sqref="E7"/>
    </sheetView>
  </sheetViews>
  <sheetFormatPr defaultRowHeight="15" x14ac:dyDescent="0.25"/>
  <cols>
    <col min="1" max="1" width="27" customWidth="1"/>
    <col min="2" max="2" width="13.140625" customWidth="1"/>
    <col min="4" max="4" width="14.140625" customWidth="1"/>
  </cols>
  <sheetData>
    <row r="1" spans="1:4" x14ac:dyDescent="0.25">
      <c r="B1" s="2" t="s">
        <v>17</v>
      </c>
      <c r="C1" s="2">
        <v>2015</v>
      </c>
      <c r="D1" s="2" t="s">
        <v>18</v>
      </c>
    </row>
    <row r="2" spans="1:4" x14ac:dyDescent="0.25">
      <c r="A2" t="s">
        <v>16</v>
      </c>
      <c r="B2" s="2">
        <v>0</v>
      </c>
      <c r="C2" s="2">
        <v>233</v>
      </c>
      <c r="D2" s="2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G8" sqref="G8:G9"/>
    </sheetView>
  </sheetViews>
  <sheetFormatPr defaultRowHeight="15" x14ac:dyDescent="0.25"/>
  <sheetData>
    <row r="1" spans="1:2" x14ac:dyDescent="0.25">
      <c r="B1" s="2" t="s">
        <v>20</v>
      </c>
    </row>
    <row r="2" spans="1:2" x14ac:dyDescent="0.25">
      <c r="A2" t="s">
        <v>19</v>
      </c>
      <c r="B2" s="2">
        <v>56</v>
      </c>
    </row>
    <row r="3" spans="1:2" x14ac:dyDescent="0.25">
      <c r="A3" t="s">
        <v>13</v>
      </c>
      <c r="B3" s="2">
        <v>96</v>
      </c>
    </row>
    <row r="4" spans="1:2" x14ac:dyDescent="0.25">
      <c r="A4" t="s">
        <v>30</v>
      </c>
      <c r="B4" s="2">
        <v>4</v>
      </c>
    </row>
    <row r="5" spans="1:2" x14ac:dyDescent="0.25">
      <c r="A5" t="s">
        <v>31</v>
      </c>
      <c r="B5" s="2">
        <v>5</v>
      </c>
    </row>
    <row r="6" spans="1:2" x14ac:dyDescent="0.25">
      <c r="A6" t="s">
        <v>32</v>
      </c>
      <c r="B6" s="2">
        <v>3</v>
      </c>
    </row>
    <row r="7" spans="1:2" x14ac:dyDescent="0.25">
      <c r="A7" t="s">
        <v>35</v>
      </c>
      <c r="B7" s="2">
        <v>47</v>
      </c>
    </row>
    <row r="8" spans="1:2" x14ac:dyDescent="0.25">
      <c r="A8" t="s">
        <v>36</v>
      </c>
      <c r="B8" s="2">
        <v>5</v>
      </c>
    </row>
    <row r="9" spans="1:2" x14ac:dyDescent="0.25">
      <c r="A9" t="s">
        <v>37</v>
      </c>
      <c r="B9" s="2">
        <v>4</v>
      </c>
    </row>
    <row r="10" spans="1:2" x14ac:dyDescent="0.25">
      <c r="A10" t="s">
        <v>39</v>
      </c>
      <c r="B10" s="2">
        <v>3</v>
      </c>
    </row>
    <row r="11" spans="1:2" x14ac:dyDescent="0.25">
      <c r="A11" t="s">
        <v>41</v>
      </c>
      <c r="B11" s="2">
        <v>4</v>
      </c>
    </row>
    <row r="12" spans="1:2" x14ac:dyDescent="0.25">
      <c r="A12" t="s">
        <v>42</v>
      </c>
      <c r="B12" s="2">
        <v>5</v>
      </c>
    </row>
    <row r="13" spans="1:2" x14ac:dyDescent="0.25">
      <c r="A13" t="s">
        <v>44</v>
      </c>
      <c r="B13" s="2">
        <v>3</v>
      </c>
    </row>
    <row r="14" spans="1:2" x14ac:dyDescent="0.25">
      <c r="A14" t="s">
        <v>45</v>
      </c>
      <c r="B14" s="2">
        <v>3</v>
      </c>
    </row>
    <row r="15" spans="1:2" x14ac:dyDescent="0.25">
      <c r="A15" t="s">
        <v>46</v>
      </c>
      <c r="B15" s="2">
        <v>4</v>
      </c>
    </row>
    <row r="16" spans="1:2" x14ac:dyDescent="0.25">
      <c r="B16" s="2">
        <f>SUM(B2:B15)</f>
        <v>242</v>
      </c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5" sqref="E5"/>
    </sheetView>
  </sheetViews>
  <sheetFormatPr defaultRowHeight="15" x14ac:dyDescent="0.25"/>
  <cols>
    <col min="1" max="1" width="18.5703125" customWidth="1"/>
    <col min="2" max="2" width="9.140625" style="2"/>
    <col min="3" max="3" width="11.5703125" bestFit="1" customWidth="1"/>
  </cols>
  <sheetData>
    <row r="1" spans="1:5" x14ac:dyDescent="0.25">
      <c r="B1" s="2" t="s">
        <v>21</v>
      </c>
      <c r="C1" s="3" t="s">
        <v>47</v>
      </c>
    </row>
    <row r="2" spans="1:5" x14ac:dyDescent="0.25">
      <c r="A2" t="s">
        <v>1</v>
      </c>
      <c r="B2" s="6">
        <v>64</v>
      </c>
      <c r="C2" s="4">
        <f>B2/$B$7*100</f>
        <v>26.446280991735538</v>
      </c>
      <c r="E2" s="5"/>
    </row>
    <row r="3" spans="1:5" x14ac:dyDescent="0.25">
      <c r="A3" t="s">
        <v>3</v>
      </c>
      <c r="B3" s="6">
        <v>99</v>
      </c>
      <c r="C3" s="4">
        <f t="shared" ref="C3:C6" si="0">B3/$B$7*100</f>
        <v>40.909090909090914</v>
      </c>
      <c r="E3" s="5"/>
    </row>
    <row r="4" spans="1:5" x14ac:dyDescent="0.25">
      <c r="A4" t="s">
        <v>0</v>
      </c>
      <c r="B4" s="6">
        <v>49</v>
      </c>
      <c r="C4" s="4">
        <f t="shared" si="0"/>
        <v>20.24793388429752</v>
      </c>
      <c r="E4" s="5"/>
    </row>
    <row r="5" spans="1:5" x14ac:dyDescent="0.25">
      <c r="A5" t="s">
        <v>2</v>
      </c>
      <c r="B5" s="6">
        <v>20</v>
      </c>
      <c r="C5" s="4">
        <f t="shared" si="0"/>
        <v>8.2644628099173563</v>
      </c>
      <c r="E5" s="5"/>
    </row>
    <row r="6" spans="1:5" x14ac:dyDescent="0.25">
      <c r="A6" t="s">
        <v>27</v>
      </c>
      <c r="B6" s="6">
        <v>10</v>
      </c>
      <c r="C6" s="4">
        <f t="shared" si="0"/>
        <v>4.1322314049586781</v>
      </c>
      <c r="E6" s="5"/>
    </row>
    <row r="7" spans="1:5" x14ac:dyDescent="0.25">
      <c r="B7" s="6">
        <f>SUM(B2:B6)</f>
        <v>242</v>
      </c>
      <c r="C7" s="3">
        <f>SUM(C2:C6)</f>
        <v>100.00000000000001</v>
      </c>
      <c r="E7" s="5"/>
    </row>
    <row r="8" spans="1:5" x14ac:dyDescent="0.25">
      <c r="E8" s="5"/>
    </row>
    <row r="9" spans="1:5" x14ac:dyDescent="0.25">
      <c r="E9" s="5"/>
    </row>
    <row r="10" spans="1:5" x14ac:dyDescent="0.25">
      <c r="B10" s="6"/>
      <c r="E10" s="5"/>
    </row>
    <row r="11" spans="1:5" x14ac:dyDescent="0.25">
      <c r="B11" s="6"/>
      <c r="E11" s="5"/>
    </row>
    <row r="12" spans="1:5" x14ac:dyDescent="0.25">
      <c r="B12" s="6"/>
      <c r="E12" s="5"/>
    </row>
    <row r="13" spans="1:5" x14ac:dyDescent="0.25">
      <c r="B13" s="6"/>
    </row>
    <row r="14" spans="1:5" x14ac:dyDescent="0.25">
      <c r="B14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2" sqref="C2"/>
    </sheetView>
  </sheetViews>
  <sheetFormatPr defaultRowHeight="15" x14ac:dyDescent="0.25"/>
  <cols>
    <col min="1" max="1" width="20.28515625" customWidth="1"/>
  </cols>
  <sheetData>
    <row r="1" spans="1:4" x14ac:dyDescent="0.25">
      <c r="B1" s="3" t="s">
        <v>21</v>
      </c>
      <c r="C1" s="3" t="s">
        <v>47</v>
      </c>
    </row>
    <row r="2" spans="1:4" x14ac:dyDescent="0.25">
      <c r="A2" t="s">
        <v>22</v>
      </c>
      <c r="B2" s="3">
        <v>42</v>
      </c>
      <c r="C2" s="9">
        <f>B2/$B$15*100</f>
        <v>17.355371900826448</v>
      </c>
      <c r="D2" s="7"/>
    </row>
    <row r="3" spans="1:4" x14ac:dyDescent="0.25">
      <c r="A3" t="s">
        <v>25</v>
      </c>
      <c r="B3" s="3">
        <v>33</v>
      </c>
      <c r="C3" s="9">
        <f>B3/$B$15*100</f>
        <v>13.636363636363635</v>
      </c>
      <c r="D3" s="7"/>
    </row>
    <row r="4" spans="1:4" x14ac:dyDescent="0.25">
      <c r="A4" t="s">
        <v>26</v>
      </c>
      <c r="B4" s="3">
        <v>35</v>
      </c>
      <c r="C4" s="9">
        <f t="shared" ref="C4:C14" si="0">B4/$B$15*100</f>
        <v>14.46280991735537</v>
      </c>
      <c r="D4" s="7"/>
    </row>
    <row r="5" spans="1:4" x14ac:dyDescent="0.25">
      <c r="A5" t="s">
        <v>27</v>
      </c>
      <c r="B5" s="3">
        <v>39</v>
      </c>
      <c r="C5" s="11">
        <f t="shared" si="0"/>
        <v>16.115702479338843</v>
      </c>
      <c r="D5" s="7"/>
    </row>
    <row r="6" spans="1:4" x14ac:dyDescent="0.25">
      <c r="A6" t="s">
        <v>2</v>
      </c>
      <c r="B6" s="3">
        <v>4</v>
      </c>
      <c r="C6" s="9">
        <f t="shared" si="0"/>
        <v>1.6528925619834711</v>
      </c>
      <c r="D6" s="7"/>
    </row>
    <row r="7" spans="1:4" x14ac:dyDescent="0.25">
      <c r="A7" t="s">
        <v>28</v>
      </c>
      <c r="B7" s="3">
        <v>22</v>
      </c>
      <c r="C7" s="9">
        <f t="shared" si="0"/>
        <v>9.0909090909090917</v>
      </c>
      <c r="D7" s="7"/>
    </row>
    <row r="8" spans="1:4" x14ac:dyDescent="0.25">
      <c r="A8" t="s">
        <v>33</v>
      </c>
      <c r="B8" s="3">
        <v>27</v>
      </c>
      <c r="C8" s="9">
        <f t="shared" si="0"/>
        <v>11.15702479338843</v>
      </c>
      <c r="D8" s="7"/>
    </row>
    <row r="9" spans="1:4" x14ac:dyDescent="0.25">
      <c r="A9" t="s">
        <v>34</v>
      </c>
      <c r="B9" s="3">
        <v>23</v>
      </c>
      <c r="C9" s="9">
        <f t="shared" si="0"/>
        <v>9.5041322314049594</v>
      </c>
      <c r="D9" s="7"/>
    </row>
    <row r="10" spans="1:4" x14ac:dyDescent="0.25">
      <c r="A10" t="s">
        <v>38</v>
      </c>
      <c r="B10" s="3">
        <v>9</v>
      </c>
      <c r="C10" s="9">
        <f t="shared" si="0"/>
        <v>3.71900826446281</v>
      </c>
      <c r="D10" s="7"/>
    </row>
    <row r="11" spans="1:4" x14ac:dyDescent="0.25">
      <c r="A11" t="s">
        <v>40</v>
      </c>
      <c r="B11" s="3">
        <v>2</v>
      </c>
      <c r="C11" s="9">
        <f t="shared" si="0"/>
        <v>0.82644628099173556</v>
      </c>
      <c r="D11" s="7"/>
    </row>
    <row r="12" spans="1:4" x14ac:dyDescent="0.25">
      <c r="A12" t="s">
        <v>2</v>
      </c>
      <c r="B12" s="3">
        <v>3</v>
      </c>
      <c r="C12" s="9">
        <f t="shared" si="0"/>
        <v>1.2396694214876034</v>
      </c>
      <c r="D12" s="7"/>
    </row>
    <row r="13" spans="1:4" x14ac:dyDescent="0.25">
      <c r="A13" t="s">
        <v>43</v>
      </c>
      <c r="B13" s="3">
        <v>2</v>
      </c>
      <c r="C13" s="9">
        <f t="shared" si="0"/>
        <v>0.82644628099173556</v>
      </c>
      <c r="D13" s="7"/>
    </row>
    <row r="14" spans="1:4" x14ac:dyDescent="0.25">
      <c r="A14" t="s">
        <v>0</v>
      </c>
      <c r="B14" s="3">
        <v>1</v>
      </c>
      <c r="C14" s="9">
        <f t="shared" si="0"/>
        <v>0.41322314049586778</v>
      </c>
      <c r="D14" s="7"/>
    </row>
    <row r="15" spans="1:4" x14ac:dyDescent="0.25">
      <c r="B15" s="3">
        <f>SUM(B2:B14)</f>
        <v>242</v>
      </c>
      <c r="C15" s="10">
        <f>SUM(C2:C14)</f>
        <v>100.00000000000001</v>
      </c>
      <c r="D15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J6" sqref="J6"/>
    </sheetView>
  </sheetViews>
  <sheetFormatPr defaultRowHeight="15" x14ac:dyDescent="0.25"/>
  <cols>
    <col min="2" max="2" width="10.5703125" bestFit="1" customWidth="1"/>
    <col min="3" max="3" width="15.140625" customWidth="1"/>
    <col min="4" max="4" width="10.140625" customWidth="1"/>
  </cols>
  <sheetData>
    <row r="1" spans="1:8" x14ac:dyDescent="0.25">
      <c r="B1" s="2" t="s">
        <v>23</v>
      </c>
      <c r="C1" s="2" t="s">
        <v>29</v>
      </c>
      <c r="D1" s="2" t="s">
        <v>24</v>
      </c>
    </row>
    <row r="2" spans="1:8" x14ac:dyDescent="0.25">
      <c r="A2" t="s">
        <v>21</v>
      </c>
      <c r="B2" s="2">
        <v>21</v>
      </c>
      <c r="C2" s="2">
        <v>147</v>
      </c>
      <c r="D2" s="2">
        <v>68</v>
      </c>
      <c r="E2" s="3">
        <f>SUM(B2:D2)</f>
        <v>236</v>
      </c>
    </row>
    <row r="3" spans="1:8" x14ac:dyDescent="0.25">
      <c r="A3" t="s">
        <v>47</v>
      </c>
      <c r="B3" s="4">
        <f>B2/$E$2*100</f>
        <v>8.898305084745763</v>
      </c>
      <c r="C3" s="4">
        <f t="shared" ref="C3:D3" si="0">C2/$E$2*100</f>
        <v>62.288135593220339</v>
      </c>
      <c r="D3" s="4">
        <f t="shared" si="0"/>
        <v>28.8135593220339</v>
      </c>
      <c r="E3" s="6">
        <f>SUM(B3:D3)</f>
        <v>100</v>
      </c>
    </row>
    <row r="4" spans="1:8" x14ac:dyDescent="0.25">
      <c r="A4" t="s">
        <v>48</v>
      </c>
    </row>
    <row r="7" spans="1:8" x14ac:dyDescent="0.25">
      <c r="F7" s="8"/>
    </row>
    <row r="8" spans="1:8" x14ac:dyDescent="0.25">
      <c r="F8" s="8"/>
    </row>
    <row r="9" spans="1:8" x14ac:dyDescent="0.25">
      <c r="F9" s="8"/>
    </row>
    <row r="10" spans="1:8" x14ac:dyDescent="0.25">
      <c r="F10" s="3"/>
      <c r="H10" s="5"/>
    </row>
    <row r="11" spans="1:8" x14ac:dyDescent="0.25">
      <c r="H11" s="5"/>
    </row>
    <row r="12" spans="1:8" x14ac:dyDescent="0.25">
      <c r="H12" s="5"/>
    </row>
    <row r="13" spans="1:8" x14ac:dyDescent="0.25">
      <c r="H13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A5" sqref="A5"/>
    </sheetView>
  </sheetViews>
  <sheetFormatPr defaultRowHeight="15" x14ac:dyDescent="0.25"/>
  <cols>
    <col min="1" max="1" width="131" customWidth="1"/>
    <col min="3" max="3" width="9.140625" style="2"/>
  </cols>
  <sheetData>
    <row r="1" spans="1:3" x14ac:dyDescent="0.25">
      <c r="B1" s="2" t="s">
        <v>8</v>
      </c>
      <c r="C1" s="2" t="s">
        <v>9</v>
      </c>
    </row>
    <row r="2" spans="1:3" x14ac:dyDescent="0.25">
      <c r="A2" t="s">
        <v>7</v>
      </c>
      <c r="B2" s="2">
        <v>242</v>
      </c>
    </row>
    <row r="3" spans="1:3" x14ac:dyDescent="0.25">
      <c r="A3" t="s">
        <v>10</v>
      </c>
      <c r="B3" s="2">
        <v>242</v>
      </c>
    </row>
    <row r="4" spans="1:3" x14ac:dyDescent="0.25">
      <c r="A4" t="s">
        <v>11</v>
      </c>
      <c r="B4" s="2">
        <v>235</v>
      </c>
      <c r="C4" s="2">
        <v>7</v>
      </c>
    </row>
    <row r="5" spans="1:3" x14ac:dyDescent="0.25">
      <c r="A5" t="s">
        <v>12</v>
      </c>
      <c r="B5" s="2">
        <v>230</v>
      </c>
      <c r="C5" s="2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Anni di insegnamento</vt:lpstr>
      <vt:lpstr>Anno di immissionein ruolo</vt:lpstr>
      <vt:lpstr>classe di concorso</vt:lpstr>
      <vt:lpstr>Luogo di residenza</vt:lpstr>
      <vt:lpstr>Luogo dove presta servizio </vt:lpstr>
      <vt:lpstr>spesa annuale</vt:lpstr>
      <vt:lpstr>domande utilizzazione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</dc:creator>
  <cp:lastModifiedBy>Romano</cp:lastModifiedBy>
  <dcterms:created xsi:type="dcterms:W3CDTF">2016-08-16T09:41:52Z</dcterms:created>
  <dcterms:modified xsi:type="dcterms:W3CDTF">2018-09-26T18:17:20Z</dcterms:modified>
</cp:coreProperties>
</file>